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525" windowWidth="19815" windowHeight="7365"/>
  </bookViews>
  <sheets>
    <sheet name="Lote-1" sheetId="1" r:id="rId1"/>
  </sheets>
  <calcPr calcId="125725"/>
</workbook>
</file>

<file path=xl/calcChain.xml><?xml version="1.0" encoding="utf-8"?>
<calcChain xmlns="http://schemas.openxmlformats.org/spreadsheetml/2006/main">
  <c r="G69" i="1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70" s="1"/>
</calcChain>
</file>

<file path=xl/sharedStrings.xml><?xml version="1.0" encoding="utf-8"?>
<sst xmlns="http://schemas.openxmlformats.org/spreadsheetml/2006/main" count="231" uniqueCount="74">
  <si>
    <t>MAIRIPOTABA FUNDO MUNICIPAL DE SAUDE - GO</t>
  </si>
  <si>
    <t>Planilha para proposta do pregão  Nº 10/2020 Lote Nº 1</t>
  </si>
  <si>
    <t>PROPOSTA DE PREÇO</t>
  </si>
  <si>
    <t>AQUISIÇÃO E FORNECIMENTO DE EQUIPAMENTOS HOSPITALARES E MATERIAIS PERMANENTES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</si>
  <si>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</si>
  <si>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</si>
  <si>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</si>
  <si>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</si>
  <si>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</si>
  <si>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</si>
  <si>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</si>
  <si>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UN</t>
  </si>
  <si>
    <t>APARELHO DE AR CONDICIONADO
•	12000 BTUS SPLIT. POTÊNCIA DE 12.000 BTU/H FRIO
•	RESFRIAMENTO RÁPIDO JET COOL
•	AR CONDICIONADO RESIDENCIAL COM INSTALAÇÃO SIMPLIFICADA EXCLUSIVO FILTRO MULTIPROTEÇÃO.
•	COM TECNOLOGIA 3M MAIS SEGURANÇA COM PROTEÇÃO CONTRA SURTO E TENSÃO 12.000 CONVENCIONAL FRIO BRANCO</t>
  </si>
  <si>
    <t/>
  </si>
  <si>
    <t>APARELHO DE AR CONDICIONADO
•	9000 BTUS SPLIT. POTÊNCIA DE 9.000 BTU/H FRIO
•	RESFRIAMENTO RÁPIDO JET COOL
•	AR CONDICIONADO RESIDENCIAL COM INSTALAÇÃO SIMPLIFICADA EXCLUSIVO FILTRO MULTIPROTEÇÃO.
•	COM TECNOLOGIA 3M MAIS SEGURANÇA COM PROTEÇÃO CONTRA SURTO E TENSÃO 9.000 CONVENCIONAL FRIO BRANCO.</t>
  </si>
  <si>
    <t>ARMARIO DE PAREDE
•	CONFECCIONADO EM MADEIRA. 4 PORTAS/PARTE DE BAIXO E AÉREOS</t>
  </si>
  <si>
    <t>ASPIRADOR AUTOMÁTICO 
•	(SECREÇÃO ELÉTRICO MÓVEL)
•	CAPACIDADE: DE 7 A 10 LITROS
•	SUPORTE COM RODÍZIO
•	PEDAL DE ACIONAMENTO
•	VALVULA DE SEGURANÇA
•	FRASCO: TERMOPLÁSTICO</t>
  </si>
  <si>
    <t>AUTOCLAVE
•	AUTOCLAVE 75 LITROS DIGITAL BIVOLT 110/220 
•	PLACA ELETRÔNICA COM MICROCONTROLADOR - PAINEL FRONTAL DE MEMBRANA    
•	MANÔMETRO COM ESCALAS DE PRESSÃO E TEMPERATURA.
•	CICLO DE TRABALHO AUTOMÁTICO 
•	SECAGEM COM PORTA ENTREABERTA / FECHADA 
•	TERMOSTATO DE SEGURANÇA PARA PROTEÇÃO DA RESISTÊNCIA E SOBRE AQUECIMENTO DA CÂMARA
•	SENSOR DE PRESSÃO VÁLVULAS DE SEGURANÇA (ANTI-VÁCUO E SOBRE PRESSÃO) - ABASTECIMENTO DE ÁGUA MANUAL 
•	ANEL DE VEDAÇÃO DA PORTA EM SILICONE   
•	PORTA COM FECHAMENTO ATRAVÉS DE 
TRAVA. 
•	CÂMARA EM AÇO INOXIDÁVEL, REVESTIDA COM MATERIAL ISOLANTE AO CALOR. 
•	BANDEJAS E SUPORTE (OPCIONAL)
•	FUSÍVEL DE PROTEÇÃO PARA SOBRE-CORRENTE MANGUEIRA, ABRAÇADEIRA E COPO.</t>
  </si>
  <si>
    <t>BALANÇA ANTROPOMÉTRICA 
•	DIGITAL
•	ADULTO</t>
  </si>
  <si>
    <t>BALANÇA ANTROPOMÉTRICA 
•	DIGITAL
•	INFANTIL</t>
  </si>
  <si>
    <t>BALDE A PEDAL/LIXEIRA
•	MATERIAL DE CONFECÇÃO: AÇO INOXIDÁVEL 
•	20 LITROS</t>
  </si>
  <si>
    <t>BANQUETA
•	FORMATO ANATÔMICO SUPORTA ATÉ 120 KG
•	BANQUETA GIRATÓRIA 
•	DESIGN ARROJADO
•	COM REGULAGEM DE ALTURA E APOIO PARA OS PÉS
•	CONFORTO E SEGURANÇA</t>
  </si>
  <si>
    <t>BEBEDOURO/PURIFICADOR
•	PRODUTO PURIFICADOR DE ÁGUA 
•	  COR BRANCO
•	ALIMENTAÇÃO 127V|220V
•	SISTEMA REFRIGERAÇÃO COMPRESSOR
•	CAPACIDADE DE REFRIGERAÇÃO L/H 2,3 LITROS DE ÁGUA GELADA
•	TEMPERATURA DA ÁGUA NATURAL E GELADA
•	VAZÃO NOMINAL L/H 48L/H
•	VAZÃO MÍNIMA L/H 30L/H
•	CONSUMO DE ENERGIA 9,12KWH/MÊS
•	RECURSOS SISTEMA DE COMPRESSÃO, PINGADEIRA LIMPA FÁCIL, SETE NÍVEIS DE REFRIGERAÇÃO E FACILIDADE NA HIGIENIZAÇÃO.
•	DISPENSA USO DE GALÕES SIM
•	LIGADO NA REDE DE ÁGUA SIM
•	INSTALAÇÃO MESA E GABINETE
•	GARANTIA 1 ANO 
•	 MANUAL DO PRODUTO</t>
  </si>
  <si>
    <t>BICICLETA ERGOMÉTRICA PARA ACADEMIA
•	BICICLETA SPINNING
•	DISPLAY: AUTO SCAN COM INFORMAÇÕES DE TEMPO, VELOCIDADE, CALORIAS E DISTÂNCIA
•	PINTURA: ELETROSTÁTICA EM PÓ
•	ESTRUTURA: AÇO CARBONO
•	PESO MÁXIMO DO USUÁRIO: 120 KG
•	DIMENSÕES APROXIMADA: 97,5X50X105CM (CXLXA)
•	SISTEMA DE RESISTÊNCIA: MECÂNICO POR ATRITO
•	REGULAGENS: MULTI-REGULAGENS DE ASSENTO E GUIDÃO PARA MELHOR ADEQUAÇÃO AOS USUÁRIOS
•	PEDAIS: PÉ DE VELA EM AÇO FUNDIDO
•	PESO DA RODA DE INÉRCIA: 10 KG
•	GARANTIA: 2 ANOS DE GARANTIA NA ESTRUTURA E 1 ANO NAS DEMAIS PARTES (CONFORME CERTIFICADO DE GARANTIA DO PRODUTO).
•	FUNÇÃO: MULTI-REGULAGENS DE ASSENTO E GUIDÃO PARA MELHOR ADEQUAÇÃO AOS USUÁRIOS.
•	TIPO DE ASSENTO: ERGOMÉTRICO</t>
  </si>
  <si>
    <t>BIOMBO/TRIPLO</t>
  </si>
  <si>
    <t>BISTURI ELÉTRICO CAUTÉRIO</t>
  </si>
  <si>
    <t>CADEIRA
•	MATERIAL DE CONFECÇÃO FERRO PINTADO. 
•	ASSENTO E ENCOSTO EM CORINO, BRAÇOS, BASE E RODÍZIOS EM NYLON
•	PESO SUPORTADO (KG): 130
•	REVESTIMENTO: COURO SINTÉTICO
•	TIPO DE PÉ: FIXO</t>
  </si>
  <si>
    <t>CAMA HOSPITALAR TIPO FAWLER MECÂNICA
•	APLICAÇÃO: ADULTO
•	MANIVELA: 03
•	LEITO: AÇO INOXIDÁVEL
•	CABECEIRA/PESEIRA REMOVÍVEIS
•	MADEIRA/MDP/MDF/SIMILAR
•	ESTRUTURA: FERRO PINTADO
•	RODÍZIO: POSSUI
•	GRADES LATERAIS: POSSUI
•	ACESSORIOS(S): COLCHONETE
•	SUPORTE DE SORO: POSSUI</t>
  </si>
  <si>
    <t>CARRO DE EMERGENCIA
•	CONFECÇÃO ESTRUTURA/GABINETE: AÇO PINTADO/ALUMINIO
•	SUPORTE PARA DESFIBRILADOR
•	CILINDRO DE OXIGÊNIO
•	SUPORTE PARA CILINDRO
•	SUPORTO DE SORO
•	TÁBUA DE MASSAGEM
•	COM 04 
•	GAVETAS
•	RÉGUA DE TOMADAS</t>
  </si>
  <si>
    <t>CENTRAL DE NEBULIZAÇÃO
•	COM 04 SAÍDAS COM SUPORTE 
•	RODÍZIO DE 3" COM FREIO EM DIAGONAL
•	SUPORTE DE MÁSCARAS
•	KIT DE NEBULIZAÇÃO
•	 COMPRESSOR ISENTO DE ÓLEO
•	RÉGUA COM VÁLVULA DE IMPACTO
•	POTÊNCIA DE 1/3 OU 1/4 HP 50/60 HZ
•	ROTAÇÃO 1750 RPM
•	40 OU 80 LIBRAS
•	PROTETOR TÉRMICO
•	110 OU 220 V OU BIVOLT AUTOMÁTICO</t>
  </si>
  <si>
    <t>COLCHÃO
•	PARA CAMA D28 
•	COLCHÃO DE SOLTEIRO ESPUMA DENSIDADE 28 HOSPITALAR IMPERMEÁVEL EM CORINO COM 12 CM DE ESPESSURA
•	MEDIDAS: 0,88x1,88x12 ou 0,78x1,88x12
•	TECIDO: CORINO HOSPITALAR IMPERMEÁVEL - AZUL / PRETO OU BEGE
•	GARANTIA DE 1 ANO</t>
  </si>
  <si>
    <t>COMPRESSOR/NEBULIZAÇÃO COM 4 SAÍDA</t>
  </si>
  <si>
    <t>COMPUTADOR COMPLETO
•	PROCESSADOR INTEL CORE I3-9100F COFFEE LAKE 1551 9 GER 3.60GHZ 6 MB SEM VIDEO
•	PLACA DE VIDEO AMD RADEON R5 230 2GB DDR3 64 BITS COM KIT LOW PROFILE
•	MEMORIA DESKTOP KINGSTON 4 GB DDR4 2400MHZ KVR24N17S6/4
•	MONITOR LED AOC E970SWNL 18.5 HD WIDESCREEN ULTRA HIGH DCR OSD VGA PRETO
•	MOUSE C3TECH USB MS-27BK PRETO
•	TECLADO C3TECH USB ABNT2 PRETO 
•	SSD PNY 120 GB CS900 
•	PLACA MÃE ASROCK H310CM-HG4 1151 8º E 9º GERAÇÃO
•	GABINETE C3TECH MT-11BK PS-200V3 MICRO ATX COM FONTE
•	PROTEROR BMI MICROLINE 1000VA BIVOLT/115V</t>
  </si>
  <si>
    <t>DESTILADOR DE ÁGUA</t>
  </si>
  <si>
    <t>DETECTOR FETAL
•	TIPO: DE MESA
•	TECNOLOGIA: DIGITAL</t>
  </si>
  <si>
    <t>ESCADA COM 02 DEGRAUS
•	MATERIAL DE CONFECÇÃO: AÇO INOXIDÁVEL</t>
  </si>
  <si>
    <t>ESCADA COM 07 DEGRAUS
•	MATERIAL DE CONFECÇÃO: AÇO INOXIDÁVEL</t>
  </si>
  <si>
    <t>ESTERIRA ERGOMÉTRICA PROFISSIONAL
•	POTÊNCIA DO MOTOR: 3.0 HP
•	VELOCIDADE MÁXIMA: 25 KM/H
•	SUPERFÍCIE DE CAMINHADA: 140 X 50 CM
•	PESO DO USUÁRIO: 150 KG
•	AMORTECEDORES: 06 AMORTECEDORES INTERNOS
•	FUNÇÕES DO MONITOR: VELOCIDADE, INCLINAÇÃO, TEMPO, DISTÂNCIA, CALORIAS, BATIMENTOS CARDÍACOS, GRÁFICO, CIRCUITOS, RECUPERAÇÃO E SLEEP, IMC, % DE GORDURA CORPORAL E THR (ALVO DE BATIMENTOS POR MINUTO)
•	FUNÇÕES: 12
•	SENSOR DE BATIMENTOS: SIM
•	PROGRAMAS DE TREINO: SIM
•	PROGRAMAS: 24
•	TIPO DE INCLINAÇÃO: NÃO POSSUI
•	NÍVEIS DE INCLINAÇÃO: NÃO
•	DIMENSÕES DO PRODUTO: 134X91X188
•	DOBRÁVEL: NÃO
•	PESO LÍQUIDO: 121
•	INDICADO PARA USO: ACADEMIAS
•	CHAVE DE SEGURANÇA: SIM
•	GARANTIA: 1 ANO</t>
  </si>
  <si>
    <t>FOCO REFLETOR AMBULATORIAL
•	TIPO: DUPLO
•	ILUMINAÇÃO: LED
•	HOSTE: FLAXIVEL</t>
  </si>
  <si>
    <t>FOGÃO IDUSTRIAL
•	04 BOCAS 
•	COM FORNO</t>
  </si>
  <si>
    <t>FORNO ELETRICO
•	45 LITROS
•	 AUTO LIMPANTE
•	BRANCO. 
•	TERMOSTADO DE PRECISÃO (50º- 300º). 
•	PUXADOR EM AÇO INOX.
•	 02 CHAVES DE CONTROLE DA TEMPERATURA (MINIMO, MÉDIO E MÁXIMO). 
•	VISOR ILUMINADO DE TEMPERATURA.
•	 01 PRATELEIRA REMÓVIVEL EM 03 POSIÇÕES.
 LAMPADA INTERMO COM VIDRO PROTETOR</t>
  </si>
  <si>
    <t>GELADEIRA/REFRIGERADOR DUPLEX
•	CAPACIDADE DE 462 LITROS
•	 02 (DUAS) PORTAS
•	FREEZER DE 142 LITROS
•	FREEZER NA PARTE SUPERIOR
•	COM GAVETAS
•	PRATELEIRAS COM REGULAGEM DE ALTURA E PRATELEIRA NA PORTA DO FREEZER. 
•	SISTEMA DE REFRIGERAÇÃO DYNAMIC COOLING, QUE PERMITE A CIRCULAÇÃO DO AR FRIO PARA MANTER A TEMPERATURA UNIFORME EM TODO O REFRIGERADOR.
•	RODÍZIOS E PÉS REGULÁVEIS PARA NIVELAÇÃO E MOVIMENTAÇÃO.
•	COM GÁS R 600A 
•	COR BRANCA.</t>
  </si>
  <si>
    <t>GERADOR DE ENERGIA
•	GERADOR DE ENERGIA A DIESEL SILENCIADO TRIFÁSICO 8KVA 110-220V PARTIDA ELÉTRICA 60HZ
•	FREQUÊNCIA NOMINAL (HZ): 60 HZ
•	POTÊNCIA MINIMA(KVA): 6.5
•	POTÊNCIA MÁXIMA (KVA): 8
•	SAÍDA CC (V-A): 12V/8.3ª
•	TENSÃO NOMINAL (V): 110/220V
•	FASE: TRIFASICO
•	TIPO CILINDRO: ÚNICO, VERTICAL, 4 TEMPOS, REFRIGERADO A AR, INJEÇÃO DIRETA
•	NÍVEL DE RUÍDO (DB): 97
•	DESLOCAMENTO (CC): 498
•	CAPACIDADE DO TANQUE DE COMBUSTÍVEL (L): 15/16
•	CAPACIDADE DO ÓLEO LUBRIFICANTE (L): 1.65 MOTOR
•	TIPO DE POTÊNCIA: 192FD
•	DIÂMETRO X CURSO (MM): 92X75
•	ROTAÇÃO DO MOTOR (RPM): 3000/3600
•	SAÍDA MÁXIMA (HP): 13
•	GARANTIA: 1 ANO</t>
  </si>
  <si>
    <t>IMPRESSORA LASER COMUM
•	VOLTAGEM: BIVOLT  
•	CAPACIDADE DA BANDEJA: 100 FOLHA(S)
•	CAPACIDADE DE SAÍDA DE PAPEL: 30 PÁGINA(S)
•	TAMANHO DE PAPEL SUPORTADO: A4, A6, CARTA, LEGAL, 4X6" (10X15CM), 5X7" (13X18CM), 8X10" (20X25CM), 3,5X5" (9X13CM), 16:9 (10X18CM), MEIA CARTA, ENVELOPE #10  
•	TIPO DE IMPRESSORA: TANQUE DE TINTA  
•	COR DA IMPRESSÃO: COLORIDA  
•	TIPO DE MÍDIA SUPORTADA: ENVELOPES  NORMAL  
•	CONECTIVIDADE: USB 2.0,  WIRELESS E  WIFI  
•	ÁREA DE ESCANEAMENTO: 21,6 X 29,7 CM  
•	CÓPIAS POR MINUTO: 33 PPM EM PRETO E 15 PPM EM CORES  
•	FUNÇÕES DA MULTIFUNCIONAL: IMPRIME, DIGITALIZA E COPIA  
•	IMPRESSÃO FRENTE E VERSO: MANUAL  
•	REQUISITOS DO SISTEMA OPERACIONAL: WINDOWS XP / VISTA / 7 / 8 / 8.1 / 10, WINDOWS SERVER 2003/ 2008 / 2012 / 2016 MAC OS X 10.6.8 OU MAIOR  
•	RESOLUÇÃO DA DIGITALIZAÇÃO: 1200 X 2400 DPI  
•	RESOLUÇÃO DE IMPRESSÃO COLORIDA: 5760 X 1440 DPI  
•	RESOLUÇÃO DE IMPRESSÃO PRETO E BRANCO: 5760 X 1440 DPI  
•	SISTEMA DE IMPRESSÃO: COLORIDO  
•	VELOCIDADE DE</t>
  </si>
  <si>
    <t>LIQUIDIFICADOR 
•	3.1 LITROS
•	1000W 
•	6 LAMINAS</t>
  </si>
  <si>
    <t>LONGARINA 
•	CADEIRA DE ESPERA LONGARINA COM 3 ASSENTOS ESTOFADOS E BASE FIXA.
•	BASE FIXA EM FORMATO DE "Y" EM AÇO CROMADO COM QUATRO SAPATAS;
•	ENCOSTO COM ESTRUTURA EM AÇO PERFURADO E ESTOFAMENTO REVESTIDO EM COURO PU;
•	ASSENTO COM ESTRUTURA EM AÇO PERFURADO E ESTOFAMENTO REVESTIDO EM COURO PU;
•	BRAÇO EM AÇO CROMADO COM FORMATO ANATÔMICO;
•	DIMENSÕES: 178CMX57CMX67CM
•	ENCOSTO COM 50CM DE LARGURA X 43CM DE ALTURA.
•	CADA ASSENTO COM 37CM DE PROFUNDIDADE X 50CM DE LARGURA; 
•	ALTURA DO ASSENTO AO CHÃO: 35CM;
•	ESPESSURA DO ASSENTO/ENCOSTO: 1.2MM;
•	ESPESSURA DOS BRAÇOS/PERNAS: 1.2MM;
•	ESPESSURA DA BASE DA LONGARINA: 1.8MM
•	PESO MÁXIMO RECOMENDADO: 150KG POR ASSENTO.</t>
  </si>
  <si>
    <t>MACA SIMPLES
•	MATERIAL DE CONFECÇÃO: AÇO INOXIDAVEL
•	SUPORTE PARA SORO
•	ACESSORIO: COLCHONETE</t>
  </si>
  <si>
    <t>MESA DE ESCRITORIO
•	CONFECCIONADA EM MADEIRA
•	03 (TRÊS) GAVETA</t>
  </si>
  <si>
    <t xml:space="preserve">MESA DE MAYO_x000D_
</t>
  </si>
  <si>
    <t>MESA DE REUNIÃO
•	CONFECCIONADA EM MADEIRA
•	COM 12 LUGARES</t>
  </si>
  <si>
    <t>MESA PARA COMPUTADOR 
•	CONFECCIONADA EM MADEIRA
•	COM (03 GAVETAS). 
•	BASE DE FERRO PINTADO. 
•	COM SUPORTE PARA CPU, IMPRESSORA E TECLADO.</t>
  </si>
  <si>
    <t>MESA PARA REFEIÇÕES
•	CONFECCIONADA EM MADEIRA
•	COM 08 LUGARES 
•	8 CADEIRAS</t>
  </si>
  <si>
    <t>MICROONDAS 
•	CAPACIDADE 30 (TRINTA) LITROS.
•	TECLADO MEU PRATO 
•	TECLADO DIA-A-DIA
•	FUNÇÃO MUDO
•	MENU DESCONGELAR
•	TECLADO PORÇÃO
•	FUNÇÃO RELOGIO
•	TECLADO NUMERICO
•	FUNÇÃO MANTER AQUECIDO
•	TRAVA DE SEGURANÇA</t>
  </si>
  <si>
    <t>MONITOR MULTIPARAMETRO (TELA 12 LCD) 
5 PARAMENTROS BASICOS
•	GUANHO MANUAL E AUTOMÁTICO – 0.25, 0.5, 1.0, 2.0 E 4.0 (MV/CM)
•	GRAVAÇÃO DE 10 A 30 MINUTOS DA FORMA DE ONDA DE ECG
•	GRAVA ARRITIMIAS: 128 GRUPOS (8 SEGUNDOS DA ONDA DE ECG)
•	CABO PACIENTE DE 5 VIAS (PADRÃO); 3 VIAS E 10 VIAS OPCIONAL)
•	VISUALIZAÇÃO 7 DERIVAÇÕES (PADRÃO ); 3 E 12 (OPCIONAL)
•	OPERAÇÃO MO NODO FILTRO, DIAGNÓSTICO E CIRURGIA
•	FAIXA DE MEDIDAS: 0 A 350 BPM
•	PRECISÃO 1BPM OU ± 1% (A QUE FOR O MAIOR) 
•	FAIXA DE MEDIDAS: 0 A 150 MHG (0 A 19,7%)
•	UNIDADE DE MEDIDA: MMHG, %, KPA FAIXA DE MEDIDAS DA RESP.: 2 A 150 RPM
•	FLUXO DE GÁS: 50 ± 10 ML/MIN
SPO2
•	TÉCNICAS DE ESPECTROFOTOMETRIA E PLETISMOGRAFIA; MOSTRA OS VALORES-MEDIDAS DE SPO2 E PULSO; CURVA PLETISMOGRÁFICA; INDICA QUALIDADE DO SINAL PROCURANDO PULSO E PULSO FRACO; FAIXA DE MEDIDAS SPO2: 0 A 100%; FAIXA SPO2: ± 2% 70 A 100%; FAIXA DE MEDIDAS PULSO: 25 A 254 BPM PRECISÃO PULSO: ± 1 BPM OU ± 1 % (A QUE FOR O MAIOR).
ICG (OPCIONAL)
•	MÉTODO: BIOIMP</t>
  </si>
  <si>
    <t>OXIMETRO DE DEDO</t>
  </si>
  <si>
    <t>OXIMETRO DE PULSO
SPO2
•	TECNOLOGIA DSP; TÉCNICAS DE ESPECTROFOTOMETRIA; MOSTRA OS VALORES MEDIDOS DO SPO2 E PULSO; SOFTWARE DE MÁXIMA PRECISÃO; INDICA A QUALIDADE DO SINAL, PROCURANDO PULSO E PULSO FRACO; FAIXA DE MEDIDA: 0 A 100%; PRECISÃO: 50 A 69% ± 3% 70 A 100% ± 2%
PULSO
•	(BIP DE PULSO: 7 NÍVEIS; FAIXA DE MEDIDAS: 30 A 254 BPM; 
•	PRECISÃO: 30 A 254 BPM - ± 2%)
ALARMES
•	INDICAÇÃO SONORA COM 2 TIPOS DE TONS; INDICAÇÃO VISUAL ATRAVES DE LEDS; 
•	INDICAÇÃO SEM SENSOR, LIMITES DE MÁXIMOS E MÍNIMOS, OXIMETRIA: 30 A 100% - PASSO DE 1%, PULSO: 30 A 254 BPM – PASSO DE 5 BPM
DISPLAY E INDICADORES
•	CONTROLE DIGITAL DO BRILHO: DISPLAY E LED PARA SPO2 E PULSO; BARGRAPH, COM ESCALA LOGORÍTMICA INDICANDO A QUALIDADE DO SINAL; INDICAÇÃO DE BATERIA FRACA, INDICAÇÃO LIGADO, BATERIA CARREGANDO, BATERIA COM CARGA; LIGADO À REDE ELETRICA
SOM
•	3 TIPOS DE SOM, BIP E PULSO, ALARMES E SEM SENSOR; CONTROLE DIGITAL E INDEPENDENTES PARA ALARMES E BIP DE PULSO
ALIMENTAÇÃO
•	REDE ELÉTRICA – 1</t>
  </si>
  <si>
    <t>POLTRONA RECLINÁVEL COM DESCANÇO DE PÉ
•	ESTRUTURA EM TUBO DE 1" X 1,50 MM  
•	ASSENTO, ENCOSTO, APOIO DE BRAÇO E PERNAS ESTOFADOS E REVESTIDO EM COURVIM, COM MOVIMENTOS SIMULTÂNEOS.
•	RECLINÁVEL EM 4 POSIÇÕES. 
•	PÉS COM PONTEIRAS DE BORRACHA -  
•	ACABAMENTO EM PINTURA EPÓXI COM AMORTECEDOR A GÁS.
•	MEDIDAS:1,69X0,57X0,60</t>
  </si>
  <si>
    <t>SELADORA MANUAL</t>
  </si>
  <si>
    <t>TELEVISOR-32 POLEGADAS LED COM ENTRADA HMI E UBS
•	TV LED SÉRIE HG 4000 
•	COM UMA ALTA QUALIDADE DE IMAGEM E REPRODUÇÃO DAS CORES. 
•	DESIGN DE LINHAS PERFEITAS, MÍNIMA ESPESSURA E BORDAS FINÍSSIMAS. 
•	RESOLUÇÃO HDTV CONNECTSHAREETRADE;
•	MOVIE. DIGITAL NOISE FILTER. CONNECTSHAREETRADE; MOVIE QUE PERMITA A CONEXÃO DO USB NA TV PARA TER ACESSO (FILMES, FOTOS OU MÚSICAS).
•	WIDE COLOR ENHANCER PLUS QUE PERMITE UMA AVANÇADA TECNOLOGIA DE MELHORIA DA QUALIDADE DE IMAGEM.
•	DIGITAL NOISE FILTER PARA AJUDA A ELIMINAR RUÍDOS DIGITAIS QUE SÃO VISTOS NA TELA. 
•	VÍDEO RESOLUÇÃO: 1366X768.
•	DIGITAL NOISE FILTER. WIDE COLOR – 
•	ENHANCER PLUS. ÁUDIO POTÊNCIA (RMS):10W X 2 SOUND OUTPUT (RMS).  -DOLBY DIGITAL PLUS. SRS THEATERSOUND TIPO DE AUTO FALANTE: DOWN FIRING FULL RANGE.
•	CONECTIVIDADE 1 HDMI, 1 USB, - 
•	PESQUISA AUTOMÁTICA DE CANAL DISPONÍVEL, 1 ENTRADA COMPONENTE (YPBPR), 1 ENTRADA DE VÍDEO COMPOSTO (AV), 2 ENTRADAS DE RF (TERRESTRE CABO) 
•	DIMENSÕES DO PRODUTO: 
•	PESO SEM BASE: 5.9</t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</si>
  <si>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</si>
  <si>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</si>
  <si>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</si>
  <si>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</si>
  <si>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</si>
  <si>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</si>
  <si>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</si>
  <si>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</si>
  <si>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</si>
  <si>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MAIRIPOTABA FUNDO MUNICIPAL DE SAUDE, 09:30 HORAS DO DIA 27/04/2020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</si>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</sst>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>
  <numFmts count="3">
    <numFmt numFmtId="164" formatCode="\R\$\ #.##0000"/>
    <numFmt numFmtId="165" formatCode="#.##0000"/>
    <numFmt numFmtId="166" formatCode="[&gt;=999999999999]00\.000\.000\/0000\-00;000\.000\.000\-00"/>
  </numFmts>
  <fonts count="4">
    <font>
      <sz val="11"/>
      <color indexed="8"/>
      <name val="Calibri"/>
      <family val="2"/>
      <scheme val="minor"/>
    </font>
    <font>
      <b/>
      <sz val="11"/>
      <name val="Calibri"/>
    </font>
    <font>
      <b/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 applyProtection="1">
      <alignment horizontal="justify" vertical="center" wrapText="1"/>
      <protection locked="0"/>
    </xf>
    <xf numFmtId="164" fontId="0" fillId="0" borderId="1" xfId="0" applyNumberForma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justify" vertical="center"/>
    </xf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166" fontId="3" fillId="0" borderId="1" xfId="0" applyNumberFormat="1" applyFont="1" applyBorder="1" applyAlignment="1" applyProtection="1">
      <alignment horizontal="left" vertical="center"/>
      <protection locked="0"/>
    </xf>
    <xf numFmtId="14" fontId="3" fillId="0" borderId="1" xfId="0" applyNumberFormat="1" applyFont="1" applyBorder="1" applyAlignment="1" applyProtection="1">
      <alignment horizontal="left" vertical="center"/>
      <protection locked="0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78"/>
  <sheetViews>
    <sheetView tabSelected="1" topLeftCell="A73" workbookViewId="0">
      <selection activeCell="A21" sqref="A21:G21"/>
    </sheetView>
  </sheetViews>
  <sheetFormatPr defaultRowHeight="15"/>
  <cols>
    <col min="1" max="1" width="5.85546875" bestFit="1" customWidth="1"/>
    <col min="2" max="2" width="9.7109375" bestFit="1" customWidth="1"/>
    <col min="3" max="3" width="11.7109375" style="7" customWidth="1"/>
    <col min="4" max="4" width="46.7109375" customWidth="1"/>
    <col min="5" max="5" width="18.28515625" customWidth="1"/>
    <col min="6" max="6" width="15.5703125" bestFit="1" customWidth="1"/>
    <col min="7" max="7" width="21" bestFit="1" customWidth="1"/>
  </cols>
  <sheetData>
    <row r="2" spans="1:7">
      <c r="D2" s="19" t="s">
        <v>0</v>
      </c>
      <c r="E2" s="10"/>
      <c r="F2" s="10"/>
      <c r="G2" s="10"/>
    </row>
    <row r="3" spans="1:7">
      <c r="D3" s="19" t="s">
        <v>1</v>
      </c>
      <c r="E3" s="10"/>
      <c r="F3" s="10"/>
      <c r="G3" s="10"/>
    </row>
    <row r="7" spans="1:7">
      <c r="A7" s="20" t="s">
        <v>2</v>
      </c>
      <c r="B7" s="10"/>
      <c r="C7" s="10"/>
      <c r="D7" s="10"/>
      <c r="E7" s="10"/>
      <c r="F7" s="10"/>
      <c r="G7" s="10"/>
    </row>
    <row r="8" spans="1:7">
      <c r="A8" s="20" t="s">
        <v>3</v>
      </c>
      <c r="B8" s="10"/>
      <c r="C8" s="10"/>
      <c r="D8" s="10"/>
      <c r="E8" s="10"/>
      <c r="F8" s="10"/>
      <c r="G8" s="10"/>
    </row>
    <row r="10" spans="1:7">
      <c r="A10" s="15" t="s">
        <v>59</v>
      </c>
      <c r="B10" s="15"/>
      <c r="C10" s="16" t="s">
        <v>13</v>
      </c>
      <c r="D10" s="16" t="s">
        <v>13</v>
      </c>
      <c r="E10" s="16" t="s">
        <v>13</v>
      </c>
    </row>
    <row r="11" spans="1:7">
      <c r="A11" s="15" t="s">
        <v>60</v>
      </c>
      <c r="B11" s="15"/>
      <c r="C11" s="16" t="s">
        <v>13</v>
      </c>
      <c r="D11" s="16" t="s">
        <v>13</v>
      </c>
      <c r="E11" s="16" t="s">
        <v>13</v>
      </c>
    </row>
    <row r="12" spans="1:7">
      <c r="A12" s="15" t="s">
        <v>61</v>
      </c>
      <c r="B12" s="15"/>
      <c r="C12" s="16" t="s">
        <v>13</v>
      </c>
      <c r="D12" s="16" t="s">
        <v>13</v>
      </c>
      <c r="E12" s="16" t="s">
        <v>13</v>
      </c>
    </row>
    <row r="13" spans="1:7">
      <c r="A13" s="15" t="s">
        <v>62</v>
      </c>
      <c r="B13" s="15"/>
      <c r="C13" s="16" t="s">
        <v>13</v>
      </c>
      <c r="D13" s="16" t="s">
        <v>13</v>
      </c>
      <c r="E13" s="16" t="s">
        <v>13</v>
      </c>
    </row>
    <row r="14" spans="1:7">
      <c r="A14" s="15" t="s">
        <v>63</v>
      </c>
      <c r="B14" s="15"/>
      <c r="C14" s="16" t="s">
        <v>13</v>
      </c>
      <c r="D14" s="16" t="s">
        <v>13</v>
      </c>
      <c r="E14" s="16" t="s">
        <v>13</v>
      </c>
    </row>
    <row r="15" spans="1:7">
      <c r="A15" s="15" t="s">
        <v>64</v>
      </c>
      <c r="B15" s="15"/>
      <c r="C15" s="17" t="s">
        <v>13</v>
      </c>
      <c r="D15" s="17" t="s">
        <v>13</v>
      </c>
      <c r="E15" s="17" t="s">
        <v>13</v>
      </c>
    </row>
    <row r="16" spans="1:7">
      <c r="A16" s="15" t="s">
        <v>65</v>
      </c>
      <c r="B16" s="15"/>
      <c r="C16" s="18" t="s">
        <v>13</v>
      </c>
      <c r="D16" s="18" t="s">
        <v>13</v>
      </c>
      <c r="E16" s="18" t="s">
        <v>13</v>
      </c>
      <c r="F16" s="12" t="s">
        <v>66</v>
      </c>
      <c r="G16" s="10"/>
    </row>
    <row r="18" spans="1:7">
      <c r="A18" s="13" t="s">
        <v>67</v>
      </c>
      <c r="B18" s="10"/>
      <c r="C18" s="10"/>
      <c r="D18" s="10"/>
      <c r="E18" s="10"/>
      <c r="F18" s="10"/>
      <c r="G18" s="10"/>
    </row>
    <row r="19" spans="1:7">
      <c r="A19" s="10"/>
      <c r="B19" s="10"/>
      <c r="C19" s="10"/>
      <c r="D19" s="10"/>
      <c r="E19" s="10"/>
      <c r="F19" s="10"/>
      <c r="G19" s="10"/>
    </row>
    <row r="21" spans="1:7">
      <c r="A21" s="14" t="s">
        <v>68</v>
      </c>
      <c r="B21" s="10"/>
      <c r="C21" s="10"/>
      <c r="D21" s="10"/>
      <c r="E21" s="10"/>
      <c r="F21" s="10"/>
      <c r="G21" s="10"/>
    </row>
    <row r="23" spans="1:7">
      <c r="A23" s="1" t="s">
        <v>4</v>
      </c>
      <c r="B23" s="1" t="s">
        <v>5</v>
      </c>
      <c r="C23" s="1" t="s">
        <v>6</v>
      </c>
      <c r="D23" s="1" t="s">
        <v>7</v>
      </c>
      <c r="E23" s="1" t="s">
        <v>8</v>
      </c>
      <c r="F23" s="1" t="s">
        <v>9</v>
      </c>
      <c r="G23" s="1" t="s">
        <v>10</v>
      </c>
    </row>
    <row r="24" spans="1:7" ht="162" customHeight="1">
      <c r="A24" s="2">
        <v>1</v>
      </c>
      <c r="B24" s="2" t="s">
        <v>11</v>
      </c>
      <c r="C24" s="8">
        <v>5</v>
      </c>
      <c r="D24" s="9" t="s">
        <v>12</v>
      </c>
      <c r="E24" s="5" t="s">
        <v>13</v>
      </c>
      <c r="F24" s="6" t="s">
        <v>13</v>
      </c>
      <c r="G24" s="3">
        <f t="shared" ref="G24:G69" si="0">IFERROR(C24 *F24,0)</f>
        <v>0</v>
      </c>
    </row>
    <row r="25" spans="1:7" ht="135">
      <c r="A25" s="2">
        <v>2</v>
      </c>
      <c r="B25" s="2" t="s">
        <v>11</v>
      </c>
      <c r="C25" s="8">
        <v>5</v>
      </c>
      <c r="D25" s="4" t="s">
        <v>14</v>
      </c>
      <c r="E25" s="5" t="s">
        <v>13</v>
      </c>
      <c r="F25" s="6" t="s">
        <v>13</v>
      </c>
      <c r="G25" s="3">
        <f t="shared" si="0"/>
        <v>0</v>
      </c>
    </row>
    <row r="26" spans="1:7" ht="45">
      <c r="A26" s="2">
        <v>3</v>
      </c>
      <c r="B26" s="2" t="s">
        <v>11</v>
      </c>
      <c r="C26" s="8">
        <v>1</v>
      </c>
      <c r="D26" s="4" t="s">
        <v>15</v>
      </c>
      <c r="E26" s="5" t="s">
        <v>13</v>
      </c>
      <c r="F26" s="6" t="s">
        <v>13</v>
      </c>
      <c r="G26" s="3">
        <f t="shared" si="0"/>
        <v>0</v>
      </c>
    </row>
    <row r="27" spans="1:7" ht="105">
      <c r="A27" s="2">
        <v>4</v>
      </c>
      <c r="B27" s="2" t="s">
        <v>11</v>
      </c>
      <c r="C27" s="8">
        <v>1</v>
      </c>
      <c r="D27" s="4" t="s">
        <v>16</v>
      </c>
      <c r="E27" s="5" t="s">
        <v>13</v>
      </c>
      <c r="F27" s="6" t="s">
        <v>13</v>
      </c>
      <c r="G27" s="3">
        <f t="shared" si="0"/>
        <v>0</v>
      </c>
    </row>
    <row r="28" spans="1:7" ht="345">
      <c r="A28" s="2">
        <v>5</v>
      </c>
      <c r="B28" s="2" t="s">
        <v>11</v>
      </c>
      <c r="C28" s="8">
        <v>1</v>
      </c>
      <c r="D28" s="4" t="s">
        <v>17</v>
      </c>
      <c r="E28" s="5" t="s">
        <v>13</v>
      </c>
      <c r="F28" s="6" t="s">
        <v>13</v>
      </c>
      <c r="G28" s="3">
        <f t="shared" si="0"/>
        <v>0</v>
      </c>
    </row>
    <row r="29" spans="1:7" ht="45">
      <c r="A29" s="2">
        <v>6</v>
      </c>
      <c r="B29" s="2" t="s">
        <v>11</v>
      </c>
      <c r="C29" s="8">
        <v>1</v>
      </c>
      <c r="D29" s="4" t="s">
        <v>18</v>
      </c>
      <c r="E29" s="5" t="s">
        <v>13</v>
      </c>
      <c r="F29" s="6" t="s">
        <v>13</v>
      </c>
      <c r="G29" s="3">
        <f t="shared" si="0"/>
        <v>0</v>
      </c>
    </row>
    <row r="30" spans="1:7" ht="45">
      <c r="A30" s="2">
        <v>7</v>
      </c>
      <c r="B30" s="2" t="s">
        <v>11</v>
      </c>
      <c r="C30" s="8">
        <v>1</v>
      </c>
      <c r="D30" s="4" t="s">
        <v>19</v>
      </c>
      <c r="E30" s="5" t="s">
        <v>13</v>
      </c>
      <c r="F30" s="6" t="s">
        <v>13</v>
      </c>
      <c r="G30" s="3">
        <f t="shared" si="0"/>
        <v>0</v>
      </c>
    </row>
    <row r="31" spans="1:7" ht="45">
      <c r="A31" s="2">
        <v>8</v>
      </c>
      <c r="B31" s="2" t="s">
        <v>11</v>
      </c>
      <c r="C31" s="8">
        <v>10</v>
      </c>
      <c r="D31" s="4" t="s">
        <v>20</v>
      </c>
      <c r="E31" s="5" t="s">
        <v>13</v>
      </c>
      <c r="F31" s="6" t="s">
        <v>13</v>
      </c>
      <c r="G31" s="3">
        <f t="shared" si="0"/>
        <v>0</v>
      </c>
    </row>
    <row r="32" spans="1:7" ht="105">
      <c r="A32" s="2">
        <v>9</v>
      </c>
      <c r="B32" s="2" t="s">
        <v>11</v>
      </c>
      <c r="C32" s="8">
        <v>3</v>
      </c>
      <c r="D32" s="4" t="s">
        <v>21</v>
      </c>
      <c r="E32" s="5" t="s">
        <v>13</v>
      </c>
      <c r="F32" s="6" t="s">
        <v>13</v>
      </c>
      <c r="G32" s="3">
        <f t="shared" si="0"/>
        <v>0</v>
      </c>
    </row>
    <row r="33" spans="1:7" ht="300">
      <c r="A33" s="2">
        <v>10</v>
      </c>
      <c r="B33" s="2" t="s">
        <v>11</v>
      </c>
      <c r="C33" s="8">
        <v>2</v>
      </c>
      <c r="D33" s="4" t="s">
        <v>22</v>
      </c>
      <c r="E33" s="5" t="s">
        <v>13</v>
      </c>
      <c r="F33" s="6" t="s">
        <v>13</v>
      </c>
      <c r="G33" s="3">
        <f t="shared" si="0"/>
        <v>0</v>
      </c>
    </row>
    <row r="34" spans="1:7" ht="345">
      <c r="A34" s="2">
        <v>11</v>
      </c>
      <c r="B34" s="2" t="s">
        <v>11</v>
      </c>
      <c r="C34" s="8">
        <v>1</v>
      </c>
      <c r="D34" s="4" t="s">
        <v>23</v>
      </c>
      <c r="E34" s="5" t="s">
        <v>13</v>
      </c>
      <c r="F34" s="6" t="s">
        <v>13</v>
      </c>
      <c r="G34" s="3">
        <f t="shared" si="0"/>
        <v>0</v>
      </c>
    </row>
    <row r="35" spans="1:7">
      <c r="A35" s="2">
        <v>12</v>
      </c>
      <c r="B35" s="2" t="s">
        <v>11</v>
      </c>
      <c r="C35" s="8">
        <v>1</v>
      </c>
      <c r="D35" s="4" t="s">
        <v>24</v>
      </c>
      <c r="E35" s="5" t="s">
        <v>13</v>
      </c>
      <c r="F35" s="6" t="s">
        <v>13</v>
      </c>
      <c r="G35" s="3">
        <f t="shared" si="0"/>
        <v>0</v>
      </c>
    </row>
    <row r="36" spans="1:7">
      <c r="A36" s="2">
        <v>13</v>
      </c>
      <c r="B36" s="2" t="s">
        <v>11</v>
      </c>
      <c r="C36" s="8">
        <v>1</v>
      </c>
      <c r="D36" s="4" t="s">
        <v>25</v>
      </c>
      <c r="E36" s="5" t="s">
        <v>13</v>
      </c>
      <c r="F36" s="6" t="s">
        <v>13</v>
      </c>
      <c r="G36" s="3">
        <f t="shared" si="0"/>
        <v>0</v>
      </c>
    </row>
    <row r="37" spans="1:7" ht="105">
      <c r="A37" s="2">
        <v>14</v>
      </c>
      <c r="B37" s="2" t="s">
        <v>11</v>
      </c>
      <c r="C37" s="8">
        <v>20</v>
      </c>
      <c r="D37" s="4" t="s">
        <v>26</v>
      </c>
      <c r="E37" s="5" t="s">
        <v>13</v>
      </c>
      <c r="F37" s="6" t="s">
        <v>13</v>
      </c>
      <c r="G37" s="3">
        <f t="shared" si="0"/>
        <v>0</v>
      </c>
    </row>
    <row r="38" spans="1:7" ht="165">
      <c r="A38" s="2">
        <v>15</v>
      </c>
      <c r="B38" s="2" t="s">
        <v>11</v>
      </c>
      <c r="C38" s="8">
        <v>6</v>
      </c>
      <c r="D38" s="4" t="s">
        <v>27</v>
      </c>
      <c r="E38" s="5" t="s">
        <v>13</v>
      </c>
      <c r="F38" s="6" t="s">
        <v>13</v>
      </c>
      <c r="G38" s="3">
        <f t="shared" si="0"/>
        <v>0</v>
      </c>
    </row>
    <row r="39" spans="1:7" ht="165">
      <c r="A39" s="2">
        <v>16</v>
      </c>
      <c r="B39" s="2" t="s">
        <v>11</v>
      </c>
      <c r="C39" s="8">
        <v>1</v>
      </c>
      <c r="D39" s="4" t="s">
        <v>28</v>
      </c>
      <c r="E39" s="5" t="s">
        <v>13</v>
      </c>
      <c r="F39" s="6" t="s">
        <v>13</v>
      </c>
      <c r="G39" s="3">
        <f t="shared" si="0"/>
        <v>0</v>
      </c>
    </row>
    <row r="40" spans="1:7" ht="180">
      <c r="A40" s="2">
        <v>17</v>
      </c>
      <c r="B40" s="2" t="s">
        <v>11</v>
      </c>
      <c r="C40" s="8">
        <v>2</v>
      </c>
      <c r="D40" s="4" t="s">
        <v>29</v>
      </c>
      <c r="E40" s="5" t="s">
        <v>13</v>
      </c>
      <c r="F40" s="6" t="s">
        <v>13</v>
      </c>
      <c r="G40" s="3">
        <f t="shared" si="0"/>
        <v>0</v>
      </c>
    </row>
    <row r="41" spans="1:7" ht="135">
      <c r="A41" s="2">
        <v>18</v>
      </c>
      <c r="B41" s="2" t="s">
        <v>11</v>
      </c>
      <c r="C41" s="8">
        <v>15</v>
      </c>
      <c r="D41" s="4" t="s">
        <v>30</v>
      </c>
      <c r="E41" s="5" t="s">
        <v>13</v>
      </c>
      <c r="F41" s="6" t="s">
        <v>13</v>
      </c>
      <c r="G41" s="3">
        <f t="shared" si="0"/>
        <v>0</v>
      </c>
    </row>
    <row r="42" spans="1:7">
      <c r="A42" s="2">
        <v>19</v>
      </c>
      <c r="B42" s="2" t="s">
        <v>11</v>
      </c>
      <c r="C42" s="8">
        <v>1</v>
      </c>
      <c r="D42" s="4" t="s">
        <v>31</v>
      </c>
      <c r="E42" s="5" t="s">
        <v>13</v>
      </c>
      <c r="F42" s="6" t="s">
        <v>13</v>
      </c>
      <c r="G42" s="3">
        <f t="shared" si="0"/>
        <v>0</v>
      </c>
    </row>
    <row r="43" spans="1:7" ht="255">
      <c r="A43" s="2">
        <v>20</v>
      </c>
      <c r="B43" s="2" t="s">
        <v>11</v>
      </c>
      <c r="C43" s="8">
        <v>5</v>
      </c>
      <c r="D43" s="4" t="s">
        <v>32</v>
      </c>
      <c r="E43" s="5" t="s">
        <v>13</v>
      </c>
      <c r="F43" s="6" t="s">
        <v>13</v>
      </c>
      <c r="G43" s="3">
        <f t="shared" si="0"/>
        <v>0</v>
      </c>
    </row>
    <row r="44" spans="1:7">
      <c r="A44" s="2">
        <v>21</v>
      </c>
      <c r="B44" s="2" t="s">
        <v>11</v>
      </c>
      <c r="C44" s="8">
        <v>1</v>
      </c>
      <c r="D44" s="4" t="s">
        <v>33</v>
      </c>
      <c r="E44" s="5" t="s">
        <v>13</v>
      </c>
      <c r="F44" s="6" t="s">
        <v>13</v>
      </c>
      <c r="G44" s="3">
        <f t="shared" si="0"/>
        <v>0</v>
      </c>
    </row>
    <row r="45" spans="1:7" ht="45">
      <c r="A45" s="2">
        <v>22</v>
      </c>
      <c r="B45" s="2" t="s">
        <v>11</v>
      </c>
      <c r="C45" s="8">
        <v>2</v>
      </c>
      <c r="D45" s="4" t="s">
        <v>34</v>
      </c>
      <c r="E45" s="5" t="s">
        <v>13</v>
      </c>
      <c r="F45" s="6" t="s">
        <v>13</v>
      </c>
      <c r="G45" s="3">
        <f t="shared" si="0"/>
        <v>0</v>
      </c>
    </row>
    <row r="46" spans="1:7" ht="30">
      <c r="A46" s="2">
        <v>23</v>
      </c>
      <c r="B46" s="2" t="s">
        <v>11</v>
      </c>
      <c r="C46" s="8">
        <v>2</v>
      </c>
      <c r="D46" s="4" t="s">
        <v>35</v>
      </c>
      <c r="E46" s="5" t="s">
        <v>13</v>
      </c>
      <c r="F46" s="6" t="s">
        <v>13</v>
      </c>
      <c r="G46" s="3">
        <f t="shared" si="0"/>
        <v>0</v>
      </c>
    </row>
    <row r="47" spans="1:7" ht="30">
      <c r="A47" s="2">
        <v>24</v>
      </c>
      <c r="B47" s="2" t="s">
        <v>11</v>
      </c>
      <c r="C47" s="8">
        <v>1</v>
      </c>
      <c r="D47" s="4" t="s">
        <v>36</v>
      </c>
      <c r="E47" s="5" t="s">
        <v>13</v>
      </c>
      <c r="F47" s="6" t="s">
        <v>13</v>
      </c>
      <c r="G47" s="3">
        <f t="shared" si="0"/>
        <v>0</v>
      </c>
    </row>
    <row r="48" spans="1:7" ht="375">
      <c r="A48" s="2">
        <v>25</v>
      </c>
      <c r="B48" s="2" t="s">
        <v>11</v>
      </c>
      <c r="C48" s="8">
        <v>1</v>
      </c>
      <c r="D48" s="4" t="s">
        <v>37</v>
      </c>
      <c r="E48" s="5" t="s">
        <v>13</v>
      </c>
      <c r="F48" s="6" t="s">
        <v>13</v>
      </c>
      <c r="G48" s="3">
        <f t="shared" si="0"/>
        <v>0</v>
      </c>
    </row>
    <row r="49" spans="1:7" ht="60">
      <c r="A49" s="2">
        <v>26</v>
      </c>
      <c r="B49" s="2" t="s">
        <v>11</v>
      </c>
      <c r="C49" s="8">
        <v>2</v>
      </c>
      <c r="D49" s="4" t="s">
        <v>38</v>
      </c>
      <c r="E49" s="5" t="s">
        <v>13</v>
      </c>
      <c r="F49" s="6" t="s">
        <v>13</v>
      </c>
      <c r="G49" s="3">
        <f t="shared" si="0"/>
        <v>0</v>
      </c>
    </row>
    <row r="50" spans="1:7" ht="45">
      <c r="A50" s="2">
        <v>27</v>
      </c>
      <c r="B50" s="2" t="s">
        <v>11</v>
      </c>
      <c r="C50" s="8">
        <v>1</v>
      </c>
      <c r="D50" s="4" t="s">
        <v>39</v>
      </c>
      <c r="E50" s="5" t="s">
        <v>13</v>
      </c>
      <c r="F50" s="6" t="s">
        <v>13</v>
      </c>
      <c r="G50" s="3">
        <f t="shared" si="0"/>
        <v>0</v>
      </c>
    </row>
    <row r="51" spans="1:7" ht="165">
      <c r="A51" s="2">
        <v>28</v>
      </c>
      <c r="B51" s="2" t="s">
        <v>11</v>
      </c>
      <c r="C51" s="8">
        <v>1</v>
      </c>
      <c r="D51" s="4" t="s">
        <v>40</v>
      </c>
      <c r="E51" s="5" t="s">
        <v>13</v>
      </c>
      <c r="F51" s="6" t="s">
        <v>13</v>
      </c>
      <c r="G51" s="3">
        <f t="shared" si="0"/>
        <v>0</v>
      </c>
    </row>
    <row r="52" spans="1:7" ht="240">
      <c r="A52" s="2">
        <v>29</v>
      </c>
      <c r="B52" s="2" t="s">
        <v>11</v>
      </c>
      <c r="C52" s="8">
        <v>1</v>
      </c>
      <c r="D52" s="4" t="s">
        <v>41</v>
      </c>
      <c r="E52" s="5" t="s">
        <v>13</v>
      </c>
      <c r="F52" s="6" t="s">
        <v>13</v>
      </c>
      <c r="G52" s="3">
        <f t="shared" si="0"/>
        <v>0</v>
      </c>
    </row>
    <row r="53" spans="1:7" ht="330">
      <c r="A53" s="2">
        <v>30</v>
      </c>
      <c r="B53" s="2" t="s">
        <v>11</v>
      </c>
      <c r="C53" s="8">
        <v>1</v>
      </c>
      <c r="D53" s="4" t="s">
        <v>42</v>
      </c>
      <c r="E53" s="5" t="s">
        <v>13</v>
      </c>
      <c r="F53" s="6" t="s">
        <v>13</v>
      </c>
      <c r="G53" s="3">
        <f t="shared" si="0"/>
        <v>0</v>
      </c>
    </row>
    <row r="54" spans="1:7" ht="409.5">
      <c r="A54" s="2">
        <v>31</v>
      </c>
      <c r="B54" s="2" t="s">
        <v>11</v>
      </c>
      <c r="C54" s="8">
        <v>3</v>
      </c>
      <c r="D54" s="4" t="s">
        <v>43</v>
      </c>
      <c r="E54" s="5" t="s">
        <v>13</v>
      </c>
      <c r="F54" s="6" t="s">
        <v>13</v>
      </c>
      <c r="G54" s="3">
        <f t="shared" si="0"/>
        <v>0</v>
      </c>
    </row>
    <row r="55" spans="1:7" ht="60">
      <c r="A55" s="2">
        <v>32</v>
      </c>
      <c r="B55" s="2" t="s">
        <v>11</v>
      </c>
      <c r="C55" s="8">
        <v>2</v>
      </c>
      <c r="D55" s="4" t="s">
        <v>44</v>
      </c>
      <c r="E55" s="5" t="s">
        <v>13</v>
      </c>
      <c r="F55" s="6" t="s">
        <v>13</v>
      </c>
      <c r="G55" s="3">
        <f t="shared" si="0"/>
        <v>0</v>
      </c>
    </row>
    <row r="56" spans="1:7" ht="330">
      <c r="A56" s="2">
        <v>33</v>
      </c>
      <c r="B56" s="2" t="s">
        <v>11</v>
      </c>
      <c r="C56" s="8">
        <v>10</v>
      </c>
      <c r="D56" s="4" t="s">
        <v>45</v>
      </c>
      <c r="E56" s="5" t="s">
        <v>13</v>
      </c>
      <c r="F56" s="6" t="s">
        <v>13</v>
      </c>
      <c r="G56" s="3">
        <f t="shared" si="0"/>
        <v>0</v>
      </c>
    </row>
    <row r="57" spans="1:7" ht="60">
      <c r="A57" s="2">
        <v>34</v>
      </c>
      <c r="B57" s="2" t="s">
        <v>11</v>
      </c>
      <c r="C57" s="8">
        <v>3</v>
      </c>
      <c r="D57" s="4" t="s">
        <v>46</v>
      </c>
      <c r="E57" s="5" t="s">
        <v>13</v>
      </c>
      <c r="F57" s="6" t="s">
        <v>13</v>
      </c>
      <c r="G57" s="3">
        <f t="shared" si="0"/>
        <v>0</v>
      </c>
    </row>
    <row r="58" spans="1:7" ht="45">
      <c r="A58" s="2">
        <v>35</v>
      </c>
      <c r="B58" s="2" t="s">
        <v>11</v>
      </c>
      <c r="C58" s="8">
        <v>5</v>
      </c>
      <c r="D58" s="4" t="s">
        <v>47</v>
      </c>
      <c r="E58" s="5" t="s">
        <v>13</v>
      </c>
      <c r="F58" s="6" t="s">
        <v>13</v>
      </c>
      <c r="G58" s="3">
        <f t="shared" si="0"/>
        <v>0</v>
      </c>
    </row>
    <row r="59" spans="1:7" ht="30">
      <c r="A59" s="2">
        <v>36</v>
      </c>
      <c r="B59" s="2" t="s">
        <v>11</v>
      </c>
      <c r="C59" s="8">
        <v>1</v>
      </c>
      <c r="D59" s="4" t="s">
        <v>48</v>
      </c>
      <c r="E59" s="5" t="s">
        <v>13</v>
      </c>
      <c r="F59" s="6" t="s">
        <v>13</v>
      </c>
      <c r="G59" s="3">
        <f t="shared" si="0"/>
        <v>0</v>
      </c>
    </row>
    <row r="60" spans="1:7" ht="45">
      <c r="A60" s="2">
        <v>37</v>
      </c>
      <c r="B60" s="2" t="s">
        <v>11</v>
      </c>
      <c r="C60" s="8">
        <v>1</v>
      </c>
      <c r="D60" s="4" t="s">
        <v>49</v>
      </c>
      <c r="E60" s="5" t="s">
        <v>13</v>
      </c>
      <c r="F60" s="6" t="s">
        <v>13</v>
      </c>
      <c r="G60" s="3">
        <f t="shared" si="0"/>
        <v>0</v>
      </c>
    </row>
    <row r="61" spans="1:7" ht="90">
      <c r="A61" s="2">
        <v>38</v>
      </c>
      <c r="B61" s="2" t="s">
        <v>11</v>
      </c>
      <c r="C61" s="8">
        <v>2</v>
      </c>
      <c r="D61" s="4" t="s">
        <v>50</v>
      </c>
      <c r="E61" s="5" t="s">
        <v>13</v>
      </c>
      <c r="F61" s="6" t="s">
        <v>13</v>
      </c>
      <c r="G61" s="3">
        <f t="shared" si="0"/>
        <v>0</v>
      </c>
    </row>
    <row r="62" spans="1:7" ht="60">
      <c r="A62" s="2">
        <v>39</v>
      </c>
      <c r="B62" s="2" t="s">
        <v>11</v>
      </c>
      <c r="C62" s="8">
        <v>1</v>
      </c>
      <c r="D62" s="4" t="s">
        <v>51</v>
      </c>
      <c r="E62" s="5" t="s">
        <v>13</v>
      </c>
      <c r="F62" s="6" t="s">
        <v>13</v>
      </c>
      <c r="G62" s="3">
        <f t="shared" si="0"/>
        <v>0</v>
      </c>
    </row>
    <row r="63" spans="1:7" ht="165">
      <c r="A63" s="2">
        <v>40</v>
      </c>
      <c r="B63" s="2" t="s">
        <v>11</v>
      </c>
      <c r="C63" s="8">
        <v>1</v>
      </c>
      <c r="D63" s="4" t="s">
        <v>52</v>
      </c>
      <c r="E63" s="5" t="s">
        <v>13</v>
      </c>
      <c r="F63" s="6" t="s">
        <v>13</v>
      </c>
      <c r="G63" s="3">
        <f t="shared" si="0"/>
        <v>0</v>
      </c>
    </row>
    <row r="64" spans="1:7" ht="409.5">
      <c r="A64" s="2">
        <v>41</v>
      </c>
      <c r="B64" s="2" t="s">
        <v>11</v>
      </c>
      <c r="C64" s="8">
        <v>1</v>
      </c>
      <c r="D64" s="4" t="s">
        <v>53</v>
      </c>
      <c r="E64" s="5" t="s">
        <v>13</v>
      </c>
      <c r="F64" s="6" t="s">
        <v>13</v>
      </c>
      <c r="G64" s="3">
        <f t="shared" si="0"/>
        <v>0</v>
      </c>
    </row>
    <row r="65" spans="1:7">
      <c r="A65" s="2">
        <v>42</v>
      </c>
      <c r="B65" s="2" t="s">
        <v>11</v>
      </c>
      <c r="C65" s="8">
        <v>3</v>
      </c>
      <c r="D65" s="4" t="s">
        <v>54</v>
      </c>
      <c r="E65" s="5" t="s">
        <v>13</v>
      </c>
      <c r="F65" s="6" t="s">
        <v>13</v>
      </c>
      <c r="G65" s="3">
        <f t="shared" si="0"/>
        <v>0</v>
      </c>
    </row>
    <row r="66" spans="1:7" ht="409.5">
      <c r="A66" s="2">
        <v>43</v>
      </c>
      <c r="B66" s="2" t="s">
        <v>11</v>
      </c>
      <c r="C66" s="8">
        <v>1</v>
      </c>
      <c r="D66" s="4" t="s">
        <v>55</v>
      </c>
      <c r="E66" s="5" t="s">
        <v>13</v>
      </c>
      <c r="F66" s="6" t="s">
        <v>13</v>
      </c>
      <c r="G66" s="3">
        <f t="shared" si="0"/>
        <v>0</v>
      </c>
    </row>
    <row r="67" spans="1:7" ht="150">
      <c r="A67" s="2">
        <v>44</v>
      </c>
      <c r="B67" s="2" t="s">
        <v>11</v>
      </c>
      <c r="C67" s="8">
        <v>6</v>
      </c>
      <c r="D67" s="4" t="s">
        <v>56</v>
      </c>
      <c r="E67" s="5" t="s">
        <v>13</v>
      </c>
      <c r="F67" s="6" t="s">
        <v>13</v>
      </c>
      <c r="G67" s="3">
        <f t="shared" si="0"/>
        <v>0</v>
      </c>
    </row>
    <row r="68" spans="1:7">
      <c r="A68" s="2">
        <v>45</v>
      </c>
      <c r="B68" s="2" t="s">
        <v>11</v>
      </c>
      <c r="C68" s="8">
        <v>2</v>
      </c>
      <c r="D68" s="4" t="s">
        <v>57</v>
      </c>
      <c r="E68" s="5" t="s">
        <v>13</v>
      </c>
      <c r="F68" s="6" t="s">
        <v>13</v>
      </c>
      <c r="G68" s="3">
        <f t="shared" si="0"/>
        <v>0</v>
      </c>
    </row>
    <row r="69" spans="1:7" ht="409.5">
      <c r="A69" s="2">
        <v>46</v>
      </c>
      <c r="B69" s="2" t="s">
        <v>11</v>
      </c>
      <c r="C69" s="8">
        <v>5</v>
      </c>
      <c r="D69" s="4" t="s">
        <v>58</v>
      </c>
      <c r="E69" s="5" t="s">
        <v>13</v>
      </c>
      <c r="F69" s="6" t="s">
        <v>13</v>
      </c>
      <c r="G69" s="3">
        <f t="shared" si="0"/>
        <v>0</v>
      </c>
    </row>
    <row r="70" spans="1:7">
      <c r="G70" s="3">
        <f>SUM(G22:G69)</f>
        <v>0</v>
      </c>
    </row>
    <row r="72" spans="1:7">
      <c r="A72" s="10" t="s">
        <v>69</v>
      </c>
      <c r="B72" s="10"/>
      <c r="C72" s="10"/>
      <c r="D72" s="10"/>
      <c r="E72" s="10" t="s">
        <v>70</v>
      </c>
      <c r="F72" s="10"/>
      <c r="G72" s="10"/>
    </row>
    <row r="74" spans="1:7">
      <c r="A74" s="10" t="s">
        <v>71</v>
      </c>
      <c r="B74" s="10"/>
      <c r="C74" s="10"/>
      <c r="D74" s="10"/>
      <c r="E74" s="10" t="s">
        <v>72</v>
      </c>
      <c r="F74" s="10"/>
      <c r="G74" s="10"/>
    </row>
    <row r="78" spans="1:7">
      <c r="C78" s="11" t="s">
        <v>73</v>
      </c>
      <c r="D78" s="11"/>
      <c r="E78" s="11"/>
      <c r="F78" s="11"/>
    </row>
  </sheetData>
  <sheetProtection password="9E6B" sheet="1" formatCells="0" formatColumns="0" formatRows="0" insertColumns="0" insertRows="0" insertHyperlinks="0" deleteColumns="0" deleteRows="0" sort="0" autoFilter="0" pivotTables="0"/>
  <mergeCells count="26">
    <mergeCell ref="D2:G2"/>
    <mergeCell ref="D3:G3"/>
    <mergeCell ref="A7:G7"/>
    <mergeCell ref="A8:G8"/>
    <mergeCell ref="A10:B10"/>
    <mergeCell ref="C10:E10"/>
    <mergeCell ref="A11:B11"/>
    <mergeCell ref="C11:E11"/>
    <mergeCell ref="A12:B12"/>
    <mergeCell ref="C12:E12"/>
    <mergeCell ref="A13:B13"/>
    <mergeCell ref="C13:E13"/>
    <mergeCell ref="A14:B14"/>
    <mergeCell ref="C14:E14"/>
    <mergeCell ref="A15:B15"/>
    <mergeCell ref="C15:E15"/>
    <mergeCell ref="A16:B16"/>
    <mergeCell ref="C16:E16"/>
    <mergeCell ref="A74:D74"/>
    <mergeCell ref="E74:G74"/>
    <mergeCell ref="C78:F78"/>
    <mergeCell ref="F16:G16"/>
    <mergeCell ref="A18:G19"/>
    <mergeCell ref="A21:G21"/>
    <mergeCell ref="A72:D72"/>
    <mergeCell ref="E72:G72"/>
  </mergeCells>
  <pageMargins left="0.70866141732283472" right="0.70866141732283472" top="0.19685039370078741" bottom="0.19685039370078741" header="0.31496062992125984" footer="0.31496062992125984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Lote-1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Licitacao&amp;Convenio</cp:lastModifiedBy>
  <cp:lastPrinted>2020-04-06T19:24:46Z</cp:lastPrinted>
  <dcterms:created xsi:type="dcterms:W3CDTF">2020-04-06T19:18:35Z</dcterms:created>
  <dcterms:modified xsi:type="dcterms:W3CDTF">2020-04-06T19:27:54Z</dcterms:modified>
</cp:coreProperties>
</file>